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6">
    <font>
      <name val="Calibri"/>
      <family val="2"/>
      <color theme="1"/>
      <sz val="11"/>
      <scheme val="minor"/>
    </font>
    <font>
      <b val="1"/>
      <color rgb="000B6B5C"/>
      <sz val="20"/>
    </font>
    <font>
      <b val="1"/>
    </font>
    <font>
      <b val="1"/>
      <color rgb="00FFFFFF"/>
    </font>
    <font>
      <b val="1"/>
      <color rgb="000B6B5C"/>
      <sz val="13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B6B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164" fontId="0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165" fontId="0" fillId="0" borderId="1" pivotButton="0" quotePrefix="0" xfId="0"/>
    <xf numFmtId="165" fontId="0" fillId="0" borderId="0" pivotButton="0" quotePrefix="0" xfId="0"/>
    <xf numFmtId="166" fontId="0" fillId="2" borderId="0" pivotButton="0" quotePrefix="0" xfId="0"/>
    <xf numFmtId="165" fontId="4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2" customWidth="1" min="4" max="4"/>
    <col width="14" customWidth="1" min="5" max="5"/>
  </cols>
  <sheetData>
    <row r="1">
      <c r="A1" s="1" t="inlineStr">
        <is>
          <t>PROJECT QUOTE</t>
        </is>
      </c>
    </row>
    <row r="3">
      <c r="A3" s="2" t="inlineStr">
        <is>
          <t>Prepared for</t>
        </is>
      </c>
      <c r="B3" s="3" t="inlineStr">
        <is>
          <t>Client Company LLC</t>
        </is>
      </c>
    </row>
    <row r="4">
      <c r="A4" s="2" t="inlineStr">
        <is>
          <t>Project</t>
        </is>
      </c>
      <c r="B4" s="3" t="inlineStr">
        <is>
          <t>Website copy refresh</t>
        </is>
      </c>
    </row>
    <row r="5">
      <c r="A5" s="2" t="inlineStr">
        <is>
          <t>Quote number</t>
        </is>
      </c>
      <c r="B5" s="3" t="inlineStr">
        <is>
          <t>Q-0001</t>
        </is>
      </c>
    </row>
    <row r="6">
      <c r="A6" s="2" t="inlineStr">
        <is>
          <t>Quote date</t>
        </is>
      </c>
      <c r="B6" s="4" t="n">
        <v>46296</v>
      </c>
    </row>
    <row r="7">
      <c r="A7" s="2" t="inlineStr">
        <is>
          <t>Valid for (days)</t>
        </is>
      </c>
      <c r="B7" s="3" t="n">
        <v>14</v>
      </c>
    </row>
    <row r="8">
      <c r="A8" s="2" t="inlineStr">
        <is>
          <t>Your hourly rate</t>
        </is>
      </c>
      <c r="B8" s="5" t="n">
        <v>85</v>
      </c>
    </row>
    <row r="9">
      <c r="A9" s="2" t="inlineStr">
        <is>
          <t>Deposit to start (%)</t>
        </is>
      </c>
      <c r="B9" s="3" t="n">
        <v>40</v>
      </c>
    </row>
    <row r="10">
      <c r="A10" s="2" t="inlineStr">
        <is>
          <t>Valid until</t>
        </is>
      </c>
      <c r="B10" s="6">
        <f>B6+B7</f>
        <v/>
      </c>
    </row>
    <row r="12">
      <c r="A12" s="7" t="inlineStr">
        <is>
          <t>Deliverable</t>
        </is>
      </c>
      <c r="B12" s="7" t="inlineStr">
        <is>
          <t>What is included</t>
        </is>
      </c>
      <c r="C12" s="7" t="inlineStr">
        <is>
          <t>Hours</t>
        </is>
      </c>
      <c r="D12" s="7" t="inlineStr">
        <is>
          <t>Rate</t>
        </is>
      </c>
      <c r="E12" s="7" t="inlineStr">
        <is>
          <t>Amount</t>
        </is>
      </c>
    </row>
    <row r="13">
      <c r="A13" s="8" t="inlineStr">
        <is>
          <t>Discovery call and brief</t>
        </is>
      </c>
      <c r="B13" s="8" t="inlineStr">
        <is>
          <t>60-minute call, written brief</t>
        </is>
      </c>
      <c r="C13" s="8" t="n">
        <v>2</v>
      </c>
      <c r="D13" s="9">
        <f>IF(C13="","",$B$8)</f>
        <v/>
      </c>
      <c r="E13" s="9">
        <f>IF(C13="","",C13*D13)</f>
        <v/>
      </c>
    </row>
    <row r="14">
      <c r="A14" s="8" t="inlineStr">
        <is>
          <t>Homepage + 3 key pages</t>
        </is>
      </c>
      <c r="B14" s="8" t="inlineStr">
        <is>
          <t>Draft copy, 2 revision rounds</t>
        </is>
      </c>
      <c r="C14" s="8" t="n">
        <v>12</v>
      </c>
      <c r="D14" s="9">
        <f>IF(C14="","",$B$8)</f>
        <v/>
      </c>
      <c r="E14" s="9">
        <f>IF(C14="","",C14*D14)</f>
        <v/>
      </c>
    </row>
    <row r="15">
      <c r="A15" s="8" t="inlineStr">
        <is>
          <t>Product descriptions</t>
        </is>
      </c>
      <c r="B15" s="8" t="inlineStr">
        <is>
          <t>Up to 10 products, 1 revision round</t>
        </is>
      </c>
      <c r="C15" s="8" t="n">
        <v>6</v>
      </c>
      <c r="D15" s="9">
        <f>IF(C15="","",$B$8)</f>
        <v/>
      </c>
      <c r="E15" s="9">
        <f>IF(C15="","",C15*D15)</f>
        <v/>
      </c>
    </row>
    <row r="16">
      <c r="A16" s="8" t="n"/>
      <c r="B16" s="8" t="n"/>
      <c r="C16" s="8" t="n"/>
      <c r="D16" s="9">
        <f>IF(C16="","",$B$8)</f>
        <v/>
      </c>
      <c r="E16" s="9">
        <f>IF(C16="","",C16*D16)</f>
        <v/>
      </c>
    </row>
    <row r="17">
      <c r="A17" s="8" t="n"/>
      <c r="B17" s="8" t="n"/>
      <c r="C17" s="8" t="n"/>
      <c r="D17" s="9">
        <f>IF(C17="","",$B$8)</f>
        <v/>
      </c>
      <c r="E17" s="9">
        <f>IF(C17="","",C17*D17)</f>
        <v/>
      </c>
    </row>
    <row r="18">
      <c r="A18" s="8" t="n"/>
      <c r="B18" s="8" t="n"/>
      <c r="C18" s="8" t="n"/>
      <c r="D18" s="9">
        <f>IF(C18="","",$B$8)</f>
        <v/>
      </c>
      <c r="E18" s="9">
        <f>IF(C18="","",C18*D18)</f>
        <v/>
      </c>
    </row>
    <row r="19">
      <c r="A19" s="8" t="n"/>
      <c r="B19" s="8" t="n"/>
      <c r="C19" s="8" t="n"/>
      <c r="D19" s="9">
        <f>IF(C19="","",$B$8)</f>
        <v/>
      </c>
      <c r="E19" s="9">
        <f>IF(C19="","",C19*D19)</f>
        <v/>
      </c>
    </row>
    <row r="20">
      <c r="A20" s="8" t="n"/>
      <c r="B20" s="8" t="n"/>
      <c r="C20" s="8" t="n"/>
      <c r="D20" s="9">
        <f>IF(C20="","",$B$8)</f>
        <v/>
      </c>
      <c r="E20" s="9">
        <f>IF(C20="","",C20*D20)</f>
        <v/>
      </c>
    </row>
    <row r="21">
      <c r="A21" s="8" t="n"/>
      <c r="B21" s="8" t="n"/>
      <c r="C21" s="8" t="n"/>
      <c r="D21" s="9">
        <f>IF(C21="","",$B$8)</f>
        <v/>
      </c>
      <c r="E21" s="9">
        <f>IF(C21="","",C21*D21)</f>
        <v/>
      </c>
    </row>
    <row r="22">
      <c r="A22" s="8" t="n"/>
      <c r="B22" s="8" t="n"/>
      <c r="C22" s="8" t="n"/>
      <c r="D22" s="9">
        <f>IF(C22="","",$B$8)</f>
        <v/>
      </c>
      <c r="E22" s="9">
        <f>IF(C22="","",C22*D22)</f>
        <v/>
      </c>
    </row>
    <row r="24">
      <c r="A24" s="2" t="inlineStr">
        <is>
          <t>Total hours</t>
        </is>
      </c>
      <c r="B24">
        <f>SUM(C13:C22)</f>
        <v/>
      </c>
      <c r="D24" s="2" t="inlineStr">
        <is>
          <t>Subtotal</t>
        </is>
      </c>
      <c r="E24" s="10">
        <f>SUM(E13:E22)</f>
        <v/>
      </c>
    </row>
    <row r="25">
      <c r="A25" s="2" t="inlineStr">
        <is>
          <t>Effective rate on this quote</t>
        </is>
      </c>
      <c r="B25" s="10">
        <f>IF(B24=0,"",E28/B24)</f>
        <v/>
      </c>
      <c r="D25" s="2" t="inlineStr">
        <is>
          <t>Rush fee (%)</t>
        </is>
      </c>
      <c r="E25" s="11" t="n">
        <v>0</v>
      </c>
    </row>
    <row r="26">
      <c r="D26" s="2" t="inlineStr">
        <is>
          <t>Discount (%)</t>
        </is>
      </c>
      <c r="E26" s="11" t="n">
        <v>0</v>
      </c>
    </row>
    <row r="27">
      <c r="D27" s="2" t="inlineStr">
        <is>
          <t>Sales tax or VAT (%)</t>
        </is>
      </c>
      <c r="E27" s="11" t="n">
        <v>0</v>
      </c>
    </row>
    <row r="28">
      <c r="D28" s="2" t="inlineStr">
        <is>
          <t>TOTAL</t>
        </is>
      </c>
      <c r="E28" s="12">
        <f>E24*(1+E25/100)*(1-E26/100)*(1+E27/100)</f>
        <v/>
      </c>
    </row>
    <row r="29">
      <c r="D29" s="2" t="inlineStr">
        <is>
          <t>Deposit to start</t>
        </is>
      </c>
      <c r="E29" s="10">
        <f>E28*B9/100</f>
        <v/>
      </c>
    </row>
    <row r="30">
      <c r="D30" s="2" t="inlineStr">
        <is>
          <t>Balance on delivery</t>
        </is>
      </c>
      <c r="E30" s="10">
        <f>E28-E29</f>
        <v/>
      </c>
    </row>
    <row r="32">
      <c r="A32" s="2" t="inlineStr">
        <is>
          <t>Assumptions</t>
        </is>
      </c>
    </row>
    <row r="33">
      <c r="A33" s="3" t="inlineStr">
        <is>
          <t>Client supplies logins, brand guide and feedback within 2 business days of each draft.</t>
        </is>
      </c>
    </row>
    <row r="34">
      <c r="A34" s="3" t="inlineStr">
        <is>
          <t>Work is quoted from the scope above. Changes to scope are quoted separately.</t>
        </is>
      </c>
    </row>
    <row r="36">
      <c r="A36" s="2" t="inlineStr">
        <is>
          <t>Not included</t>
        </is>
      </c>
    </row>
    <row r="37">
      <c r="A37" s="3" t="inlineStr">
        <is>
          <t>Photography, translation, hosting, and anything not listed above.</t>
        </is>
      </c>
    </row>
    <row r="40">
      <c r="A40" s="2" t="inlineStr">
        <is>
          <t>Timeline and next step</t>
        </is>
      </c>
    </row>
    <row r="41">
      <c r="A41" s="3" t="inlineStr">
        <is>
          <t>Start date after deposit is received. To accept, reply "Accepted" or sign below.</t>
        </is>
      </c>
    </row>
    <row r="44">
      <c r="A44" s="2" t="inlineStr">
        <is>
          <t>Accepted by (name and date):</t>
        </is>
      </c>
      <c r="B44" s="3" t="n"/>
    </row>
    <row r="46">
      <c r="A46" s="13" t="inlineStr">
        <is>
          <t>Yellow cells are yours to edit. Delete the example rows. Rate, amounts, deposit and effective rate calculate. Not legal advice; have an attorney review any agreement you rely on.</t>
        </is>
      </c>
    </row>
    <row r="47"/>
  </sheetData>
  <mergeCells count="5">
    <mergeCell ref="A34:E34"/>
    <mergeCell ref="A46:E47"/>
    <mergeCell ref="A41:E41"/>
    <mergeCell ref="A33:E33"/>
    <mergeCell ref="A37:E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2026-10-07T17:33:45Z</dcterms:created>
  <dcterms:modified xmlns:dcterms="http://purl.org/dc/terms/" xmlns:xsi="http://www.w3.org/2001/XMLSchema-instance" xsi:type="dcterms:W3CDTF">2026-10-07T17:33:45Z</dcterms:modified>
</cp:coreProperties>
</file>